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sssuncoast-my.sharepoint.com/personal/adunham_fsssuncoast_org/Documents/Desktop/Marketing/Analytics/Websites Data/"/>
    </mc:Choice>
  </mc:AlternateContent>
  <xr:revisionPtr revIDLastSave="0" documentId="8_{5158C425-A4C1-4C93-8053-7C81D543C422}" xr6:coauthVersionLast="47" xr6:coauthVersionMax="47" xr10:uidLastSave="{00000000-0000-0000-0000-000000000000}"/>
  <bookViews>
    <workbookView xWindow="-120" yWindow="-120" windowWidth="29040" windowHeight="15840" xr2:uid="{80F85622-08E6-479A-9A5B-D8D5DDCDD951}"/>
  </bookViews>
  <sheets>
    <sheet name="FSSNF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10" fontId="5" fillId="4" borderId="10" xfId="1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son-paula\AppData\Local\Microsoft\Windows\INetCache\Content.Outlook\QOOMRIPA\202412%20CBC%20Measure%20Splatbook.xlsx" TargetMode="External"/><Relationship Id="rId1" Type="http://schemas.openxmlformats.org/officeDocument/2006/relationships/externalLinkPath" Target="/Users/johnson-paula/AppData/Local/Microsoft/Windows/INetCache/Content.Outlook/QOOMRIPA/202412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Worker Caseload</v>
          </cell>
          <cell r="N1" t="str">
            <v>Count of CARS Workers w-25+ Cases</v>
          </cell>
          <cell r="O1" t="str">
            <v>Percent of CARS Workers w-25+</v>
          </cell>
          <cell r="P1" t="str">
            <v>Children Seen Every 30 Days</v>
          </cell>
        </row>
        <row r="11">
          <cell r="A11" t="str">
            <v>Family Support Services of North Fla</v>
          </cell>
          <cell r="B11">
            <v>517</v>
          </cell>
          <cell r="C11">
            <v>0.21777590564448188</v>
          </cell>
          <cell r="D11">
            <v>838</v>
          </cell>
          <cell r="E11">
            <v>0.35299073294018535</v>
          </cell>
          <cell r="F11">
            <v>1019</v>
          </cell>
          <cell r="G11">
            <v>0.42923336141533275</v>
          </cell>
          <cell r="H11">
            <v>2374</v>
          </cell>
          <cell r="I11">
            <v>120</v>
          </cell>
          <cell r="J11">
            <v>79</v>
          </cell>
          <cell r="K11">
            <v>0.65833333333333333</v>
          </cell>
          <cell r="L11">
            <v>0</v>
          </cell>
          <cell r="M11">
            <v>17.32</v>
          </cell>
          <cell r="N11">
            <v>22</v>
          </cell>
          <cell r="O11">
            <v>0.19469026548672566</v>
          </cell>
          <cell r="P11">
            <v>0.9968110987426041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E90EC-B0E3-4D67-9126-01AF5B4D3BE0}">
  <sheetPr>
    <pageSetUpPr fitToPage="1"/>
  </sheetPr>
  <dimension ref="A1:P2"/>
  <sheetViews>
    <sheetView tabSelected="1" workbookViewId="0">
      <selection activeCell="A5" sqref="A5"/>
    </sheetView>
  </sheetViews>
  <sheetFormatPr defaultRowHeight="15" x14ac:dyDescent="0.25"/>
  <cols>
    <col min="1" max="1" width="30.7109375" bestFit="1" customWidth="1"/>
    <col min="11" max="11" width="10.28515625" customWidth="1"/>
    <col min="12" max="12" width="11.28515625" customWidth="1"/>
  </cols>
  <sheetData>
    <row r="1" spans="1:16" ht="75" x14ac:dyDescent="0.2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5" t="str">
        <f>[1]splat!M1</f>
        <v>Avg CARS Worker Caseload</v>
      </c>
      <c r="N1" s="6" t="str">
        <f>[1]splat!N1</f>
        <v>Count of CARS Workers w-25+ Cases</v>
      </c>
      <c r="O1" s="9" t="str">
        <f>[1]splat!O1</f>
        <v>Percent of CARS Workers w-25+</v>
      </c>
      <c r="P1" s="10" t="str">
        <f>[1]splat!P1</f>
        <v>Children Seen Every 30 Days</v>
      </c>
    </row>
    <row r="2" spans="1:16" x14ac:dyDescent="0.25">
      <c r="A2" s="11" t="str">
        <f>[1]splat!A11</f>
        <v>Family Support Services of North Fla</v>
      </c>
      <c r="B2" s="12">
        <f>[1]splat!B11</f>
        <v>517</v>
      </c>
      <c r="C2" s="13">
        <f>[1]splat!C11</f>
        <v>0.21777590564448188</v>
      </c>
      <c r="D2" s="14">
        <f>[1]splat!D11</f>
        <v>838</v>
      </c>
      <c r="E2" s="13">
        <f>[1]splat!E11</f>
        <v>0.35299073294018535</v>
      </c>
      <c r="F2" s="14">
        <f>[1]splat!F11</f>
        <v>1019</v>
      </c>
      <c r="G2" s="13">
        <f>[1]splat!G11</f>
        <v>0.42923336141533275</v>
      </c>
      <c r="H2" s="15">
        <f>[1]splat!H11</f>
        <v>2374</v>
      </c>
      <c r="I2" s="16">
        <f>[1]splat!I11</f>
        <v>120</v>
      </c>
      <c r="J2" s="17">
        <f>[1]splat!J11</f>
        <v>79</v>
      </c>
      <c r="K2" s="18">
        <f>[1]splat!K11</f>
        <v>0.65833333333333333</v>
      </c>
      <c r="L2" s="19">
        <f>[1]splat!L11</f>
        <v>0</v>
      </c>
      <c r="M2" s="16">
        <f>[1]splat!M11</f>
        <v>17.32</v>
      </c>
      <c r="N2" s="17">
        <f>[1]splat!N11</f>
        <v>22</v>
      </c>
      <c r="O2" s="20">
        <f>[1]splat!O11</f>
        <v>0.19469026548672566</v>
      </c>
      <c r="P2" s="21">
        <f>[1]splat!P11</f>
        <v>0.9968110987426041</v>
      </c>
    </row>
  </sheetData>
  <pageMargins left="0.7" right="0.7" top="0.75" bottom="0.75" header="0.3" footer="0.3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FSSNF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Dunham</dc:creator>
  <cp:lastModifiedBy>Ann Dunham</cp:lastModifiedBy>
  <dcterms:created xsi:type="dcterms:W3CDTF">2025-01-15T14:20:32Z</dcterms:created>
  <dcterms:modified xsi:type="dcterms:W3CDTF">2025-01-15T14:24:10Z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2025-01-15T14:20:37Z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20036bc1-05da-4c8f-99e0-a6d3de32f2df</vt:lpwstr>
  </property>
  <property fmtid="{D5CDD505-2E9C-101B-9397-08002B2CF9AE}" pid="7" name="MSIP_Label_defa4170-0d19-0005-0004-bc88714345d2_ActionId">
    <vt:lpwstr>99c56709-ba3f-4f2b-b27f-dbf33b25b46a</vt:lpwstr>
  </property>
  <property fmtid="{D5CDD505-2E9C-101B-9397-08002B2CF9AE}" pid="8" name="MSIP_Label_defa4170-0d19-0005-0004-bc88714345d2_ContentBits">
    <vt:lpwstr>0</vt:lpwstr>
  </property>
</Properties>
</file>